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advntghealth-my.sharepoint.com/personal/kgallagher_advantagehealth_com/Documents/"/>
    </mc:Choice>
  </mc:AlternateContent>
  <xr:revisionPtr revIDLastSave="27" documentId="8_{8D2251E3-3574-4930-AD20-8C83DA7CAEB4}" xr6:coauthVersionLast="47" xr6:coauthVersionMax="47" xr10:uidLastSave="{68E915EC-4FC7-4241-9ED0-EFC7C9A91C1D}"/>
  <bookViews>
    <workbookView xWindow="-108" yWindow="-108" windowWidth="23256" windowHeight="12456" xr2:uid="{00000000-000D-0000-FFFF-FFFF00000000}"/>
  </bookViews>
  <sheets>
    <sheet name="Week 1" sheetId="1" r:id="rId1"/>
    <sheet name="Week 2" sheetId="2" r:id="rId2"/>
    <sheet name="Week 3" sheetId="3" r:id="rId3"/>
    <sheet name="Week 4" sheetId="4" r:id="rId4"/>
    <sheet name="Activities" sheetId="5" r:id="rId5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4" l="1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30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30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30" i="1"/>
  <c r="E25" i="1"/>
  <c r="E24" i="1"/>
  <c r="E23" i="1"/>
  <c r="E22" i="1"/>
  <c r="E21" i="1"/>
  <c r="E20" i="1"/>
  <c r="E19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27" i="4" l="1"/>
  <c r="E31" i="4" s="1"/>
  <c r="E27" i="1"/>
  <c r="E31" i="1" s="1"/>
  <c r="E27" i="3"/>
  <c r="E31" i="3" s="1"/>
  <c r="E27" i="2"/>
  <c r="E31" i="2" s="1"/>
</calcChain>
</file>

<file path=xl/sharedStrings.xml><?xml version="1.0" encoding="utf-8"?>
<sst xmlns="http://schemas.openxmlformats.org/spreadsheetml/2006/main" count="190" uniqueCount="76">
  <si>
    <t>Take It Outside Tracker - Week 1</t>
  </si>
  <si>
    <t>Scoring: 1 point per 10 minutes + 5 bonus points when the activity is completed outside.</t>
  </si>
  <si>
    <t>Date</t>
  </si>
  <si>
    <t>Activity</t>
  </si>
  <si>
    <t>Minutes</t>
  </si>
  <si>
    <t>Outside? (Y/N)</t>
  </si>
  <si>
    <t>Points Earned</t>
  </si>
  <si>
    <t>Weekly Total Points:</t>
  </si>
  <si>
    <t>Bonus Challenge: Complete an outdoor activity with a friend, family member, or coworker.</t>
  </si>
  <si>
    <t>Completed? (Y/N)</t>
  </si>
  <si>
    <t>Bonus Points</t>
  </si>
  <si>
    <t>Grand Total</t>
  </si>
  <si>
    <t>Take It Outside Tracker - Week 2</t>
  </si>
  <si>
    <t>Bonus Challenge: Visit a new park, trail, or outdoor location.</t>
  </si>
  <si>
    <t>Take It Outside Tracker - Week 3</t>
  </si>
  <si>
    <t>Bonus Challenge: Try a new outdoor activity.</t>
  </si>
  <si>
    <t>Take It Outside Tracker - Week 4</t>
  </si>
  <si>
    <t>Bonus Challenge: Complete 3 different outdoor activities this week.</t>
  </si>
  <si>
    <t>Take It Outside Activity Ideas</t>
  </si>
  <si>
    <t>Category</t>
  </si>
  <si>
    <t>Notes</t>
  </si>
  <si>
    <t>Walking</t>
  </si>
  <si>
    <t>Walking &amp; Running</t>
  </si>
  <si>
    <t>Counts for outside bonus when completed outdoors.</t>
  </si>
  <si>
    <t>Running</t>
  </si>
  <si>
    <t>Hiking</t>
  </si>
  <si>
    <t>Trail running</t>
  </si>
  <si>
    <t>Walking the dog</t>
  </si>
  <si>
    <t>Walking meeting</t>
  </si>
  <si>
    <t>Biking</t>
  </si>
  <si>
    <t>Fitness &amp; Recreation</t>
  </si>
  <si>
    <t>Gardening</t>
  </si>
  <si>
    <t>Yard &amp; Garden</t>
  </si>
  <si>
    <t>Planting flowers</t>
  </si>
  <si>
    <t>Pulling weeds</t>
  </si>
  <si>
    <t>Watering plants</t>
  </si>
  <si>
    <t>Yard cleanup</t>
  </si>
  <si>
    <t>Raking leaves</t>
  </si>
  <si>
    <t>Mowing the lawn</t>
  </si>
  <si>
    <t>Landscaping</t>
  </si>
  <si>
    <t>Pickleball</t>
  </si>
  <si>
    <t>Sports</t>
  </si>
  <si>
    <t>Tennis</t>
  </si>
  <si>
    <t>Basketball</t>
  </si>
  <si>
    <t>Volleyball</t>
  </si>
  <si>
    <t>Soccer</t>
  </si>
  <si>
    <t>Golf</t>
  </si>
  <si>
    <t>Disc golf</t>
  </si>
  <si>
    <t>Softball/Baseball</t>
  </si>
  <si>
    <t>Outdoor yoga</t>
  </si>
  <si>
    <t>Fitness</t>
  </si>
  <si>
    <t>Outdoor strength training</t>
  </si>
  <si>
    <t>Bootcamp workout</t>
  </si>
  <si>
    <t>Stairs workout</t>
  </si>
  <si>
    <t>Outdoor circuit</t>
  </si>
  <si>
    <t>Stretching outside</t>
  </si>
  <si>
    <t>Swimming</t>
  </si>
  <si>
    <t>Water Activities</t>
  </si>
  <si>
    <t>Paddleboarding</t>
  </si>
  <si>
    <t>Kayaking</t>
  </si>
  <si>
    <t>Canoeing</t>
  </si>
  <si>
    <t>Fishing</t>
  </si>
  <si>
    <t>Water skiing</t>
  </si>
  <si>
    <t>Playground time</t>
  </si>
  <si>
    <t>Family Activities</t>
  </si>
  <si>
    <t>Family walk</t>
  </si>
  <si>
    <t>Playing catch</t>
  </si>
  <si>
    <t>Tag</t>
  </si>
  <si>
    <t>Nature walk</t>
  </si>
  <si>
    <t>Nature Activities</t>
  </si>
  <si>
    <t>Outdoor scavenger hunt</t>
  </si>
  <si>
    <t>Geocaching</t>
  </si>
  <si>
    <t>Nature photography walk</t>
  </si>
  <si>
    <t>Bird watching</t>
  </si>
  <si>
    <t>Camping activities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</si>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</sst>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rgb="FFFFFFFF"/>
      <name val="Calibri"/>
    </font>
    <font>
      <sz val="11"/>
      <color rgb="FF666666"/>
      <name val="Calibri"/>
    </font>
    <font>
      <b/>
      <sz val="11"/>
      <name val="Calibri"/>
    </font>
    <font>
      <sz val="11"/>
      <color rgb="FF0000FF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6AA84F"/>
      </patternFill>
    </fill>
    <fill>
      <patternFill patternType="solid">
        <fgColor rgb="FFEAF4E2"/>
      </patternFill>
    </fill>
    <fill>
      <patternFill patternType="solid">
        <fgColor rgb="FFD9EAD3"/>
      </patternFill>
    </fill>
    <fill>
      <patternFill patternType="solid">
        <fgColor rgb="FFFFF2CC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A6A6A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4" borderId="1" xfId="0" applyFont="1" applyFill="1" applyBorder="1" applyAlignment="1">
      <alignment horizontal="center"/>
    </xf>
    <xf numFmtId="14" fontId="4" fillId="0" borderId="2" xfId="0" applyNumberFormat="1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3" fillId="0" borderId="0" xfId="0" applyFont="1" applyAlignment="1">
      <alignment horizontal="right"/>
    </xf>
    <xf numFmtId="0" fontId="3" fillId="5" borderId="3" xfId="0" applyFont="1" applyFill="1" applyBorder="1"/>
    <xf numFmtId="0" fontId="3" fillId="4" borderId="1" xfId="0" applyFont="1" applyFill="1" applyBorder="1"/>
    <xf numFmtId="0" fontId="0" fillId="0" borderId="2" xfId="0" applyBorder="1" applyAlignment="1">
      <alignment vertical="top" wrapText="1"/>
    </xf>
    <xf numFmtId="0" fontId="2" fillId="3" borderId="0" xfId="0" applyFont="1" applyFill="1" applyAlignment="1">
      <alignment wrapText="1"/>
    </xf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4" xfId="0" applyBorder="1"/>
    <xf numFmtId="0" fontId="3" fillId="4" borderId="4" xfId="0" applyFont="1" applyFill="1" applyBorder="1" applyAlignment="1">
      <alignment wrapText="1"/>
    </xf>
    <xf numFmtId="0" fontId="0" fillId="0" borderId="5" xfId="0" applyBorder="1"/>
    <xf numFmtId="0" fontId="3" fillId="6" borderId="5" xfId="0" applyFont="1" applyFill="1" applyBorder="1"/>
    <xf numFmtId="0" fontId="0" fillId="0" borderId="0" xfId="0" applyBorder="1"/>
    <xf numFmtId="0" fontId="3" fillId="4" borderId="5" xfId="0" applyFont="1" applyFill="1" applyBorder="1" applyAlignment="1">
      <alignment wrapText="1"/>
    </xf>
    <xf numFmtId="0" fontId="3" fillId="4" borderId="6" xfId="0" applyFont="1" applyFill="1" applyBorder="1" applyAlignment="1">
      <alignment wrapText="1"/>
    </xf>
    <xf numFmtId="0" fontId="0" fillId="0" borderId="7" xfId="0" applyBorder="1"/>
    <xf numFmtId="0" fontId="0" fillId="0" borderId="8" xfId="0" applyBorder="1"/>
    <xf numFmtId="0" fontId="3" fillId="4" borderId="9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ActivityIdeas" displayName="ActivityIdeas" ref="A2:C47">
  <autoFilter ref="A2:C47" xr:uid="{00000000-0009-0000-0100-000001000000}"/>
  <tableColumns count="3">
    <tableColumn id="1" xr3:uid="{00000000-0010-0000-0000-000001000000}" name="Activity"/>
    <tableColumn id="2" xr3:uid="{00000000-0010-0000-0000-000002000000}" name="Category"/>
    <tableColumn id="3" xr3:uid="{00000000-0010-0000-0000-000003000000}" name="Notes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showGridLines="0" tabSelected="1" workbookViewId="0">
      <pane ySplit="4" topLeftCell="A5" activePane="bottomLeft" state="frozen"/>
      <selection pane="bottomLeft" activeCell="F29" sqref="F29"/>
    </sheetView>
  </sheetViews>
  <sheetFormatPr defaultRowHeight="14.4" x14ac:dyDescent="0.3"/>
  <cols>
    <col min="1" max="1" width="55.109375" customWidth="1"/>
    <col min="2" max="2" width="28" customWidth="1"/>
    <col min="3" max="3" width="12" customWidth="1"/>
    <col min="4" max="5" width="16" customWidth="1"/>
  </cols>
  <sheetData>
    <row r="1" spans="1:5" ht="21" x14ac:dyDescent="0.4">
      <c r="A1" s="11" t="s">
        <v>0</v>
      </c>
      <c r="B1" s="10"/>
      <c r="C1" s="10"/>
      <c r="D1" s="10"/>
      <c r="E1" s="10"/>
    </row>
    <row r="2" spans="1:5" x14ac:dyDescent="0.3">
      <c r="A2" s="9" t="s">
        <v>1</v>
      </c>
      <c r="B2" s="10"/>
      <c r="C2" s="10"/>
      <c r="D2" s="10"/>
      <c r="E2" s="10"/>
    </row>
    <row r="4" spans="1:5" x14ac:dyDescent="0.3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 x14ac:dyDescent="0.3">
      <c r="A5" s="2">
        <v>46181</v>
      </c>
      <c r="B5" s="3" t="s">
        <v>21</v>
      </c>
      <c r="C5" s="3">
        <v>30</v>
      </c>
      <c r="D5" s="3" t="s">
        <v>75</v>
      </c>
      <c r="E5" s="4">
        <f t="shared" ref="E5:E25" si="0">IF(C5="","",ROUNDDOWN(C5/10,0)+IF(UPPER(D5)="Y",5,0))</f>
        <v>8</v>
      </c>
    </row>
    <row r="6" spans="1:5" x14ac:dyDescent="0.3">
      <c r="A6" s="2"/>
      <c r="B6" s="3"/>
      <c r="C6" s="3"/>
      <c r="D6" s="3"/>
      <c r="E6" s="4" t="str">
        <f t="shared" si="0"/>
        <v/>
      </c>
    </row>
    <row r="7" spans="1:5" x14ac:dyDescent="0.3">
      <c r="A7" s="2"/>
      <c r="B7" s="3"/>
      <c r="C7" s="3"/>
      <c r="D7" s="3"/>
      <c r="E7" s="4" t="str">
        <f t="shared" si="0"/>
        <v/>
      </c>
    </row>
    <row r="8" spans="1:5" x14ac:dyDescent="0.3">
      <c r="A8" s="2"/>
      <c r="B8" s="3"/>
      <c r="C8" s="3"/>
      <c r="D8" s="3"/>
      <c r="E8" s="4" t="str">
        <f t="shared" si="0"/>
        <v/>
      </c>
    </row>
    <row r="9" spans="1:5" x14ac:dyDescent="0.3">
      <c r="A9" s="2"/>
      <c r="B9" s="3"/>
      <c r="C9" s="3"/>
      <c r="D9" s="3"/>
      <c r="E9" s="4" t="str">
        <f t="shared" si="0"/>
        <v/>
      </c>
    </row>
    <row r="10" spans="1:5" x14ac:dyDescent="0.3">
      <c r="A10" s="2"/>
      <c r="B10" s="3"/>
      <c r="C10" s="3"/>
      <c r="D10" s="3"/>
      <c r="E10" s="4" t="str">
        <f t="shared" si="0"/>
        <v/>
      </c>
    </row>
    <row r="11" spans="1:5" x14ac:dyDescent="0.3">
      <c r="A11" s="2"/>
      <c r="B11" s="3"/>
      <c r="C11" s="3"/>
      <c r="D11" s="3"/>
      <c r="E11" s="4" t="str">
        <f t="shared" si="0"/>
        <v/>
      </c>
    </row>
    <row r="12" spans="1:5" x14ac:dyDescent="0.3">
      <c r="A12" s="2"/>
      <c r="B12" s="3"/>
      <c r="C12" s="3"/>
      <c r="D12" s="3"/>
      <c r="E12" s="4" t="str">
        <f t="shared" si="0"/>
        <v/>
      </c>
    </row>
    <row r="13" spans="1:5" x14ac:dyDescent="0.3">
      <c r="A13" s="2"/>
      <c r="B13" s="3"/>
      <c r="C13" s="3"/>
      <c r="D13" s="3"/>
      <c r="E13" s="4" t="str">
        <f t="shared" si="0"/>
        <v/>
      </c>
    </row>
    <row r="14" spans="1:5" x14ac:dyDescent="0.3">
      <c r="A14" s="2"/>
      <c r="B14" s="3"/>
      <c r="C14" s="3"/>
      <c r="D14" s="3"/>
      <c r="E14" s="4" t="str">
        <f t="shared" si="0"/>
        <v/>
      </c>
    </row>
    <row r="15" spans="1:5" x14ac:dyDescent="0.3">
      <c r="A15" s="2"/>
      <c r="B15" s="3"/>
      <c r="C15" s="3"/>
      <c r="D15" s="3"/>
      <c r="E15" s="4" t="str">
        <f t="shared" si="0"/>
        <v/>
      </c>
    </row>
    <row r="16" spans="1:5" x14ac:dyDescent="0.3">
      <c r="A16" s="2"/>
      <c r="B16" s="3"/>
      <c r="C16" s="3"/>
      <c r="D16" s="3"/>
      <c r="E16" s="4" t="str">
        <f t="shared" si="0"/>
        <v/>
      </c>
    </row>
    <row r="17" spans="1:5" x14ac:dyDescent="0.3">
      <c r="A17" s="2"/>
      <c r="B17" s="3"/>
      <c r="C17" s="3"/>
      <c r="D17" s="3"/>
      <c r="E17" s="4" t="str">
        <f t="shared" si="0"/>
        <v/>
      </c>
    </row>
    <row r="18" spans="1:5" x14ac:dyDescent="0.3">
      <c r="A18" s="2"/>
      <c r="B18" s="3"/>
      <c r="C18" s="3"/>
      <c r="D18" s="3"/>
      <c r="E18" s="4"/>
    </row>
    <row r="19" spans="1:5" x14ac:dyDescent="0.3">
      <c r="A19" s="2"/>
      <c r="B19" s="3"/>
      <c r="C19" s="3"/>
      <c r="D19" s="3"/>
      <c r="E19" s="4" t="str">
        <f t="shared" si="0"/>
        <v/>
      </c>
    </row>
    <row r="20" spans="1:5" x14ac:dyDescent="0.3">
      <c r="A20" s="2"/>
      <c r="B20" s="3"/>
      <c r="C20" s="3"/>
      <c r="D20" s="3"/>
      <c r="E20" s="4" t="str">
        <f t="shared" si="0"/>
        <v/>
      </c>
    </row>
    <row r="21" spans="1:5" x14ac:dyDescent="0.3">
      <c r="A21" s="2"/>
      <c r="B21" s="3"/>
      <c r="C21" s="3"/>
      <c r="D21" s="3"/>
      <c r="E21" s="4" t="str">
        <f t="shared" si="0"/>
        <v/>
      </c>
    </row>
    <row r="22" spans="1:5" x14ac:dyDescent="0.3">
      <c r="A22" s="2"/>
      <c r="B22" s="3"/>
      <c r="C22" s="3"/>
      <c r="D22" s="3"/>
      <c r="E22" s="4" t="str">
        <f t="shared" si="0"/>
        <v/>
      </c>
    </row>
    <row r="23" spans="1:5" x14ac:dyDescent="0.3">
      <c r="A23" s="2"/>
      <c r="B23" s="3"/>
      <c r="C23" s="3"/>
      <c r="D23" s="3"/>
      <c r="E23" s="4" t="str">
        <f t="shared" si="0"/>
        <v/>
      </c>
    </row>
    <row r="24" spans="1:5" x14ac:dyDescent="0.3">
      <c r="A24" s="2"/>
      <c r="B24" s="3"/>
      <c r="C24" s="3"/>
      <c r="D24" s="3"/>
      <c r="E24" s="4" t="str">
        <f t="shared" si="0"/>
        <v/>
      </c>
    </row>
    <row r="25" spans="1:5" x14ac:dyDescent="0.3">
      <c r="A25" s="2"/>
      <c r="B25" s="3"/>
      <c r="C25" s="3"/>
      <c r="D25" s="3"/>
      <c r="E25" s="4" t="str">
        <f t="shared" si="0"/>
        <v/>
      </c>
    </row>
    <row r="27" spans="1:5" x14ac:dyDescent="0.3">
      <c r="D27" s="5" t="s">
        <v>7</v>
      </c>
      <c r="E27" s="6">
        <f>SUM(E5:E25)</f>
        <v>8</v>
      </c>
    </row>
    <row r="28" spans="1:5" ht="15" thickBot="1" x14ac:dyDescent="0.35"/>
    <row r="29" spans="1:5" ht="29.4" thickBot="1" x14ac:dyDescent="0.35">
      <c r="A29" s="13" t="s">
        <v>8</v>
      </c>
    </row>
    <row r="30" spans="1:5" ht="15" thickBot="1" x14ac:dyDescent="0.35">
      <c r="A30" s="12" t="s">
        <v>9</v>
      </c>
      <c r="B30" s="12" t="s">
        <v>75</v>
      </c>
      <c r="D30" s="14" t="s">
        <v>10</v>
      </c>
      <c r="E30" s="14">
        <f>IF(UPPER(B30)="Y",5,0)</f>
        <v>5</v>
      </c>
    </row>
    <row r="31" spans="1:5" x14ac:dyDescent="0.3">
      <c r="D31" s="14" t="s">
        <v>11</v>
      </c>
      <c r="E31" s="15">
        <f>E27+E30</f>
        <v>13</v>
      </c>
    </row>
  </sheetData>
  <mergeCells count="2">
    <mergeCell ref="A2:E2"/>
    <mergeCell ref="A1:E1"/>
  </mergeCells>
  <dataValidations count="1">
    <dataValidation type="list" allowBlank="1" sqref="D5:D25" xr:uid="{00000000-0002-0000-0000-000001000000}">
      <formula1>"Y,N"</formula1>
    </dataValidation>
  </dataValidation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000-000000000000}">
          <x14:formula1>
            <xm:f>Activities!$A$2:$A$46</xm:f>
          </x14:formula1>
          <xm:sqref>B5:B25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1"/>
  <sheetViews>
    <sheetView showGridLines="0" workbookViewId="0">
      <pane ySplit="4" topLeftCell="A23" activePane="bottomLeft" state="frozen"/>
      <selection pane="bottomLeft" activeCell="B35" sqref="B35"/>
    </sheetView>
  </sheetViews>
  <sheetFormatPr defaultRowHeight="14.4" x14ac:dyDescent="0.3"/>
  <cols>
    <col min="1" max="1" width="24.6640625" customWidth="1"/>
    <col min="2" max="2" width="28" customWidth="1"/>
    <col min="3" max="3" width="12" customWidth="1"/>
    <col min="4" max="5" width="16" customWidth="1"/>
  </cols>
  <sheetData>
    <row r="1" spans="1:5" ht="21" x14ac:dyDescent="0.4">
      <c r="A1" s="11" t="s">
        <v>12</v>
      </c>
      <c r="B1" s="10"/>
      <c r="C1" s="10"/>
      <c r="D1" s="10"/>
      <c r="E1" s="10"/>
    </row>
    <row r="2" spans="1:5" x14ac:dyDescent="0.3">
      <c r="A2" s="9" t="s">
        <v>1</v>
      </c>
      <c r="B2" s="10"/>
      <c r="C2" s="10"/>
      <c r="D2" s="10"/>
      <c r="E2" s="10"/>
    </row>
    <row r="4" spans="1:5" x14ac:dyDescent="0.3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 x14ac:dyDescent="0.3">
      <c r="A5" s="2"/>
      <c r="B5" s="3"/>
      <c r="C5" s="3"/>
      <c r="D5" s="3"/>
      <c r="E5" s="4" t="str">
        <f t="shared" ref="E5:E25" si="0">IF(C5="","",ROUNDDOWN(C5/10,0)+IF(UPPER(D5)="Y",5,0))</f>
        <v/>
      </c>
    </row>
    <row r="6" spans="1:5" x14ac:dyDescent="0.3">
      <c r="A6" s="2"/>
      <c r="B6" s="3"/>
      <c r="C6" s="3"/>
      <c r="D6" s="3"/>
      <c r="E6" s="4" t="str">
        <f t="shared" si="0"/>
        <v/>
      </c>
    </row>
    <row r="7" spans="1:5" x14ac:dyDescent="0.3">
      <c r="A7" s="2"/>
      <c r="B7" s="3"/>
      <c r="C7" s="3"/>
      <c r="D7" s="3"/>
      <c r="E7" s="4" t="str">
        <f t="shared" si="0"/>
        <v/>
      </c>
    </row>
    <row r="8" spans="1:5" x14ac:dyDescent="0.3">
      <c r="A8" s="2"/>
      <c r="B8" s="3"/>
      <c r="C8" s="3"/>
      <c r="D8" s="3"/>
      <c r="E8" s="4" t="str">
        <f t="shared" si="0"/>
        <v/>
      </c>
    </row>
    <row r="9" spans="1:5" x14ac:dyDescent="0.3">
      <c r="A9" s="2"/>
      <c r="B9" s="3"/>
      <c r="C9" s="3"/>
      <c r="D9" s="3"/>
      <c r="E9" s="4" t="str">
        <f t="shared" si="0"/>
        <v/>
      </c>
    </row>
    <row r="10" spans="1:5" x14ac:dyDescent="0.3">
      <c r="A10" s="2"/>
      <c r="B10" s="3"/>
      <c r="C10" s="3"/>
      <c r="D10" s="3"/>
      <c r="E10" s="4" t="str">
        <f t="shared" si="0"/>
        <v/>
      </c>
    </row>
    <row r="11" spans="1:5" x14ac:dyDescent="0.3">
      <c r="A11" s="2"/>
      <c r="B11" s="3"/>
      <c r="C11" s="3"/>
      <c r="D11" s="3"/>
      <c r="E11" s="4" t="str">
        <f t="shared" si="0"/>
        <v/>
      </c>
    </row>
    <row r="12" spans="1:5" x14ac:dyDescent="0.3">
      <c r="A12" s="2"/>
      <c r="B12" s="3"/>
      <c r="C12" s="3"/>
      <c r="D12" s="3"/>
      <c r="E12" s="4" t="str">
        <f t="shared" si="0"/>
        <v/>
      </c>
    </row>
    <row r="13" spans="1:5" x14ac:dyDescent="0.3">
      <c r="A13" s="2"/>
      <c r="B13" s="3"/>
      <c r="C13" s="3"/>
      <c r="D13" s="3"/>
      <c r="E13" s="4" t="str">
        <f t="shared" si="0"/>
        <v/>
      </c>
    </row>
    <row r="14" spans="1:5" x14ac:dyDescent="0.3">
      <c r="A14" s="2"/>
      <c r="B14" s="3"/>
      <c r="C14" s="3"/>
      <c r="D14" s="3"/>
      <c r="E14" s="4" t="str">
        <f t="shared" si="0"/>
        <v/>
      </c>
    </row>
    <row r="15" spans="1:5" x14ac:dyDescent="0.3">
      <c r="A15" s="2"/>
      <c r="B15" s="3"/>
      <c r="C15" s="3"/>
      <c r="D15" s="3"/>
      <c r="E15" s="4" t="str">
        <f t="shared" si="0"/>
        <v/>
      </c>
    </row>
    <row r="16" spans="1:5" x14ac:dyDescent="0.3">
      <c r="A16" s="2"/>
      <c r="B16" s="3"/>
      <c r="C16" s="3"/>
      <c r="D16" s="3"/>
      <c r="E16" s="4" t="str">
        <f t="shared" si="0"/>
        <v/>
      </c>
    </row>
    <row r="17" spans="1:5" x14ac:dyDescent="0.3">
      <c r="A17" s="2"/>
      <c r="B17" s="3"/>
      <c r="C17" s="3"/>
      <c r="D17" s="3"/>
      <c r="E17" s="4" t="str">
        <f t="shared" si="0"/>
        <v/>
      </c>
    </row>
    <row r="18" spans="1:5" x14ac:dyDescent="0.3">
      <c r="A18" s="2"/>
      <c r="B18" s="3"/>
      <c r="C18" s="3"/>
      <c r="D18" s="3"/>
      <c r="E18" s="4" t="str">
        <f t="shared" si="0"/>
        <v/>
      </c>
    </row>
    <row r="19" spans="1:5" x14ac:dyDescent="0.3">
      <c r="A19" s="2"/>
      <c r="B19" s="3"/>
      <c r="C19" s="3"/>
      <c r="D19" s="3"/>
      <c r="E19" s="4" t="str">
        <f t="shared" si="0"/>
        <v/>
      </c>
    </row>
    <row r="20" spans="1:5" x14ac:dyDescent="0.3">
      <c r="A20" s="2"/>
      <c r="B20" s="3"/>
      <c r="C20" s="3"/>
      <c r="D20" s="3"/>
      <c r="E20" s="4" t="str">
        <f t="shared" si="0"/>
        <v/>
      </c>
    </row>
    <row r="21" spans="1:5" x14ac:dyDescent="0.3">
      <c r="A21" s="2"/>
      <c r="B21" s="3"/>
      <c r="C21" s="3"/>
      <c r="D21" s="3"/>
      <c r="E21" s="4" t="str">
        <f t="shared" si="0"/>
        <v/>
      </c>
    </row>
    <row r="22" spans="1:5" x14ac:dyDescent="0.3">
      <c r="A22" s="2"/>
      <c r="B22" s="3"/>
      <c r="C22" s="3"/>
      <c r="D22" s="3"/>
      <c r="E22" s="4" t="str">
        <f t="shared" si="0"/>
        <v/>
      </c>
    </row>
    <row r="23" spans="1:5" x14ac:dyDescent="0.3">
      <c r="A23" s="2"/>
      <c r="B23" s="3"/>
      <c r="C23" s="3"/>
      <c r="D23" s="3"/>
      <c r="E23" s="4" t="str">
        <f t="shared" si="0"/>
        <v/>
      </c>
    </row>
    <row r="24" spans="1:5" x14ac:dyDescent="0.3">
      <c r="A24" s="2"/>
      <c r="B24" s="3"/>
      <c r="C24" s="3"/>
      <c r="D24" s="3"/>
      <c r="E24" s="4" t="str">
        <f t="shared" si="0"/>
        <v/>
      </c>
    </row>
    <row r="25" spans="1:5" x14ac:dyDescent="0.3">
      <c r="A25" s="2"/>
      <c r="B25" s="3"/>
      <c r="C25" s="3"/>
      <c r="D25" s="3"/>
      <c r="E25" s="4" t="str">
        <f t="shared" si="0"/>
        <v/>
      </c>
    </row>
    <row r="27" spans="1:5" x14ac:dyDescent="0.3">
      <c r="D27" s="5" t="s">
        <v>7</v>
      </c>
      <c r="E27" s="6">
        <f>SUM(E5:E25)</f>
        <v>0</v>
      </c>
    </row>
    <row r="29" spans="1:5" ht="86.4" x14ac:dyDescent="0.3">
      <c r="A29" s="17" t="s">
        <v>13</v>
      </c>
    </row>
    <row r="30" spans="1:5" x14ac:dyDescent="0.3">
      <c r="A30" s="14" t="s">
        <v>9</v>
      </c>
      <c r="B30" s="14"/>
      <c r="C30" s="16"/>
      <c r="D30" s="14" t="s">
        <v>10</v>
      </c>
      <c r="E30" s="14">
        <f>IF(UPPER(B30)="Y",5,0)</f>
        <v>0</v>
      </c>
    </row>
    <row r="31" spans="1:5" x14ac:dyDescent="0.3">
      <c r="C31" s="16"/>
      <c r="D31" s="14" t="s">
        <v>11</v>
      </c>
      <c r="E31" s="15">
        <f>E27+E30</f>
        <v>0</v>
      </c>
    </row>
  </sheetData>
  <mergeCells count="2">
    <mergeCell ref="A2:E2"/>
    <mergeCell ref="A1:E1"/>
  </mergeCells>
  <dataValidations count="1">
    <dataValidation type="list" allowBlank="1" sqref="D5:D25" xr:uid="{00000000-0002-0000-0100-000001000000}">
      <formula1>"Y,N"</formula1>
    </dataValidation>
  </dataValidation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100-000000000000}">
          <x14:formula1>
            <xm:f>Activities!$A$2:$A$46</xm:f>
          </x14:formula1>
          <xm:sqref>B5:B25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1"/>
  <sheetViews>
    <sheetView showGridLines="0" workbookViewId="0">
      <pane ySplit="4" topLeftCell="A23" activePane="bottomLeft" state="frozen"/>
      <selection pane="bottomLeft" activeCell="F38" sqref="F38"/>
    </sheetView>
  </sheetViews>
  <sheetFormatPr defaultRowHeight="14.4" x14ac:dyDescent="0.3"/>
  <cols>
    <col min="1" max="1" width="21.77734375" customWidth="1"/>
    <col min="2" max="2" width="28" customWidth="1"/>
    <col min="3" max="3" width="12" customWidth="1"/>
    <col min="4" max="5" width="16" customWidth="1"/>
  </cols>
  <sheetData>
    <row r="1" spans="1:5" ht="21" x14ac:dyDescent="0.4">
      <c r="A1" s="11" t="s">
        <v>14</v>
      </c>
      <c r="B1" s="10"/>
      <c r="C1" s="10"/>
      <c r="D1" s="10"/>
      <c r="E1" s="10"/>
    </row>
    <row r="2" spans="1:5" x14ac:dyDescent="0.3">
      <c r="A2" s="9" t="s">
        <v>1</v>
      </c>
      <c r="B2" s="10"/>
      <c r="C2" s="10"/>
      <c r="D2" s="10"/>
      <c r="E2" s="10"/>
    </row>
    <row r="4" spans="1:5" x14ac:dyDescent="0.3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 x14ac:dyDescent="0.3">
      <c r="A5" s="2"/>
      <c r="B5" s="3"/>
      <c r="C5" s="3"/>
      <c r="D5" s="3"/>
      <c r="E5" s="4" t="str">
        <f t="shared" ref="E5:E25" si="0">IF(C5="","",ROUNDDOWN(C5/10,0)+IF(UPPER(D5)="Y",5,0))</f>
        <v/>
      </c>
    </row>
    <row r="6" spans="1:5" x14ac:dyDescent="0.3">
      <c r="A6" s="2"/>
      <c r="B6" s="3"/>
      <c r="C6" s="3"/>
      <c r="D6" s="3"/>
      <c r="E6" s="4" t="str">
        <f t="shared" si="0"/>
        <v/>
      </c>
    </row>
    <row r="7" spans="1:5" x14ac:dyDescent="0.3">
      <c r="A7" s="2"/>
      <c r="B7" s="3"/>
      <c r="C7" s="3"/>
      <c r="D7" s="3"/>
      <c r="E7" s="4" t="str">
        <f t="shared" si="0"/>
        <v/>
      </c>
    </row>
    <row r="8" spans="1:5" x14ac:dyDescent="0.3">
      <c r="A8" s="2"/>
      <c r="B8" s="3"/>
      <c r="C8" s="3"/>
      <c r="D8" s="3"/>
      <c r="E8" s="4" t="str">
        <f t="shared" si="0"/>
        <v/>
      </c>
    </row>
    <row r="9" spans="1:5" x14ac:dyDescent="0.3">
      <c r="A9" s="2"/>
      <c r="B9" s="3"/>
      <c r="C9" s="3"/>
      <c r="D9" s="3"/>
      <c r="E9" s="4" t="str">
        <f t="shared" si="0"/>
        <v/>
      </c>
    </row>
    <row r="10" spans="1:5" x14ac:dyDescent="0.3">
      <c r="A10" s="2"/>
      <c r="B10" s="3"/>
      <c r="C10" s="3"/>
      <c r="D10" s="3"/>
      <c r="E10" s="4" t="str">
        <f t="shared" si="0"/>
        <v/>
      </c>
    </row>
    <row r="11" spans="1:5" x14ac:dyDescent="0.3">
      <c r="A11" s="2"/>
      <c r="B11" s="3"/>
      <c r="C11" s="3"/>
      <c r="D11" s="3"/>
      <c r="E11" s="4" t="str">
        <f t="shared" si="0"/>
        <v/>
      </c>
    </row>
    <row r="12" spans="1:5" x14ac:dyDescent="0.3">
      <c r="A12" s="2"/>
      <c r="B12" s="3"/>
      <c r="C12" s="3"/>
      <c r="D12" s="3"/>
      <c r="E12" s="4" t="str">
        <f t="shared" si="0"/>
        <v/>
      </c>
    </row>
    <row r="13" spans="1:5" x14ac:dyDescent="0.3">
      <c r="A13" s="2"/>
      <c r="B13" s="3"/>
      <c r="C13" s="3"/>
      <c r="D13" s="3"/>
      <c r="E13" s="4" t="str">
        <f t="shared" si="0"/>
        <v/>
      </c>
    </row>
    <row r="14" spans="1:5" x14ac:dyDescent="0.3">
      <c r="A14" s="2"/>
      <c r="B14" s="3"/>
      <c r="C14" s="3"/>
      <c r="D14" s="3"/>
      <c r="E14" s="4" t="str">
        <f t="shared" si="0"/>
        <v/>
      </c>
    </row>
    <row r="15" spans="1:5" x14ac:dyDescent="0.3">
      <c r="A15" s="2"/>
      <c r="B15" s="3"/>
      <c r="C15" s="3"/>
      <c r="D15" s="3"/>
      <c r="E15" s="4" t="str">
        <f t="shared" si="0"/>
        <v/>
      </c>
    </row>
    <row r="16" spans="1:5" x14ac:dyDescent="0.3">
      <c r="A16" s="2"/>
      <c r="B16" s="3"/>
      <c r="C16" s="3"/>
      <c r="D16" s="3"/>
      <c r="E16" s="4" t="str">
        <f t="shared" si="0"/>
        <v/>
      </c>
    </row>
    <row r="17" spans="1:5" x14ac:dyDescent="0.3">
      <c r="A17" s="2"/>
      <c r="B17" s="3"/>
      <c r="C17" s="3"/>
      <c r="D17" s="3"/>
      <c r="E17" s="4" t="str">
        <f t="shared" si="0"/>
        <v/>
      </c>
    </row>
    <row r="18" spans="1:5" x14ac:dyDescent="0.3">
      <c r="A18" s="2"/>
      <c r="B18" s="3"/>
      <c r="C18" s="3"/>
      <c r="D18" s="3"/>
      <c r="E18" s="4" t="str">
        <f t="shared" si="0"/>
        <v/>
      </c>
    </row>
    <row r="19" spans="1:5" x14ac:dyDescent="0.3">
      <c r="A19" s="2"/>
      <c r="B19" s="3"/>
      <c r="C19" s="3"/>
      <c r="D19" s="3"/>
      <c r="E19" s="4" t="str">
        <f t="shared" si="0"/>
        <v/>
      </c>
    </row>
    <row r="20" spans="1:5" x14ac:dyDescent="0.3">
      <c r="A20" s="2"/>
      <c r="B20" s="3"/>
      <c r="C20" s="3"/>
      <c r="D20" s="3"/>
      <c r="E20" s="4" t="str">
        <f t="shared" si="0"/>
        <v/>
      </c>
    </row>
    <row r="21" spans="1:5" x14ac:dyDescent="0.3">
      <c r="A21" s="2"/>
      <c r="B21" s="3"/>
      <c r="C21" s="3"/>
      <c r="D21" s="3"/>
      <c r="E21" s="4" t="str">
        <f t="shared" si="0"/>
        <v/>
      </c>
    </row>
    <row r="22" spans="1:5" x14ac:dyDescent="0.3">
      <c r="A22" s="2"/>
      <c r="B22" s="3"/>
      <c r="C22" s="3"/>
      <c r="D22" s="3"/>
      <c r="E22" s="4" t="str">
        <f t="shared" si="0"/>
        <v/>
      </c>
    </row>
    <row r="23" spans="1:5" x14ac:dyDescent="0.3">
      <c r="A23" s="2"/>
      <c r="B23" s="3"/>
      <c r="C23" s="3"/>
      <c r="D23" s="3"/>
      <c r="E23" s="4" t="str">
        <f t="shared" si="0"/>
        <v/>
      </c>
    </row>
    <row r="24" spans="1:5" x14ac:dyDescent="0.3">
      <c r="A24" s="2"/>
      <c r="B24" s="3"/>
      <c r="C24" s="3"/>
      <c r="D24" s="3"/>
      <c r="E24" s="4" t="str">
        <f t="shared" si="0"/>
        <v/>
      </c>
    </row>
    <row r="25" spans="1:5" x14ac:dyDescent="0.3">
      <c r="A25" s="2"/>
      <c r="B25" s="3"/>
      <c r="C25" s="3"/>
      <c r="D25" s="3"/>
      <c r="E25" s="4" t="str">
        <f t="shared" si="0"/>
        <v/>
      </c>
    </row>
    <row r="27" spans="1:5" x14ac:dyDescent="0.3">
      <c r="D27" s="5" t="s">
        <v>7</v>
      </c>
      <c r="E27" s="6">
        <f>SUM(E5:E25)</f>
        <v>0</v>
      </c>
    </row>
    <row r="29" spans="1:5" ht="28.8" x14ac:dyDescent="0.3">
      <c r="A29" s="18" t="s">
        <v>15</v>
      </c>
      <c r="B29" s="20"/>
    </row>
    <row r="30" spans="1:5" x14ac:dyDescent="0.3">
      <c r="A30" s="14" t="s">
        <v>9</v>
      </c>
      <c r="B30" s="19"/>
      <c r="D30" s="14" t="s">
        <v>10</v>
      </c>
      <c r="E30" s="14">
        <f>IF(UPPER(B30)="Y",5,0)</f>
        <v>0</v>
      </c>
    </row>
    <row r="31" spans="1:5" x14ac:dyDescent="0.3">
      <c r="D31" s="14" t="s">
        <v>11</v>
      </c>
      <c r="E31" s="15">
        <f>E27+E30</f>
        <v>0</v>
      </c>
    </row>
  </sheetData>
  <mergeCells count="2">
    <mergeCell ref="A2:E2"/>
    <mergeCell ref="A1:E1"/>
  </mergeCells>
  <dataValidations count="1">
    <dataValidation type="list" allowBlank="1" sqref="D5:D25" xr:uid="{00000000-0002-0000-0200-000001000000}">
      <formula1>"Y,N"</formula1>
    </dataValidation>
  </dataValidation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200-000000000000}">
          <x14:formula1>
            <xm:f>Activities!$A$2:$A$46</xm:f>
          </x14:formula1>
          <xm:sqref>B5:B25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1"/>
  <sheetViews>
    <sheetView showGridLines="0" workbookViewId="0">
      <pane ySplit="4" topLeftCell="A23" activePane="bottomLeft" state="frozen"/>
      <selection pane="bottomLeft" activeCell="E32" sqref="E32"/>
    </sheetView>
  </sheetViews>
  <sheetFormatPr defaultRowHeight="14.4" x14ac:dyDescent="0.3"/>
  <cols>
    <col min="1" max="1" width="20.77734375" customWidth="1"/>
    <col min="2" max="2" width="28" customWidth="1"/>
    <col min="3" max="3" width="12" customWidth="1"/>
    <col min="4" max="5" width="16" customWidth="1"/>
  </cols>
  <sheetData>
    <row r="1" spans="1:5" ht="21" x14ac:dyDescent="0.4">
      <c r="A1" s="11" t="s">
        <v>16</v>
      </c>
      <c r="B1" s="10"/>
      <c r="C1" s="10"/>
      <c r="D1" s="10"/>
      <c r="E1" s="10"/>
    </row>
    <row r="2" spans="1:5" x14ac:dyDescent="0.3">
      <c r="A2" s="9" t="s">
        <v>1</v>
      </c>
      <c r="B2" s="10"/>
      <c r="C2" s="10"/>
      <c r="D2" s="10"/>
      <c r="E2" s="10"/>
    </row>
    <row r="4" spans="1:5" x14ac:dyDescent="0.3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 x14ac:dyDescent="0.3">
      <c r="A5" s="2"/>
      <c r="B5" s="3"/>
      <c r="C5" s="3"/>
      <c r="D5" s="3"/>
      <c r="E5" s="4" t="str">
        <f t="shared" ref="E5:E25" si="0">IF(C5="","",ROUNDDOWN(C5/10,0)+IF(UPPER(D5)="Y",5,0))</f>
        <v/>
      </c>
    </row>
    <row r="6" spans="1:5" x14ac:dyDescent="0.3">
      <c r="A6" s="2"/>
      <c r="B6" s="3"/>
      <c r="C6" s="3"/>
      <c r="D6" s="3"/>
      <c r="E6" s="4" t="str">
        <f t="shared" si="0"/>
        <v/>
      </c>
    </row>
    <row r="7" spans="1:5" x14ac:dyDescent="0.3">
      <c r="A7" s="2"/>
      <c r="B7" s="3"/>
      <c r="C7" s="3"/>
      <c r="D7" s="3"/>
      <c r="E7" s="4" t="str">
        <f t="shared" si="0"/>
        <v/>
      </c>
    </row>
    <row r="8" spans="1:5" x14ac:dyDescent="0.3">
      <c r="A8" s="2"/>
      <c r="B8" s="3"/>
      <c r="C8" s="3"/>
      <c r="D8" s="3"/>
      <c r="E8" s="4" t="str">
        <f t="shared" si="0"/>
        <v/>
      </c>
    </row>
    <row r="9" spans="1:5" x14ac:dyDescent="0.3">
      <c r="A9" s="2"/>
      <c r="B9" s="3"/>
      <c r="C9" s="3"/>
      <c r="D9" s="3"/>
      <c r="E9" s="4" t="str">
        <f t="shared" si="0"/>
        <v/>
      </c>
    </row>
    <row r="10" spans="1:5" x14ac:dyDescent="0.3">
      <c r="A10" s="2"/>
      <c r="B10" s="3"/>
      <c r="C10" s="3"/>
      <c r="D10" s="3"/>
      <c r="E10" s="4" t="str">
        <f t="shared" si="0"/>
        <v/>
      </c>
    </row>
    <row r="11" spans="1:5" x14ac:dyDescent="0.3">
      <c r="A11" s="2"/>
      <c r="B11" s="3"/>
      <c r="C11" s="3"/>
      <c r="D11" s="3"/>
      <c r="E11" s="4" t="str">
        <f t="shared" si="0"/>
        <v/>
      </c>
    </row>
    <row r="12" spans="1:5" x14ac:dyDescent="0.3">
      <c r="A12" s="2"/>
      <c r="B12" s="3"/>
      <c r="C12" s="3"/>
      <c r="D12" s="3"/>
      <c r="E12" s="4" t="str">
        <f t="shared" si="0"/>
        <v/>
      </c>
    </row>
    <row r="13" spans="1:5" x14ac:dyDescent="0.3">
      <c r="A13" s="2"/>
      <c r="B13" s="3"/>
      <c r="C13" s="3"/>
      <c r="D13" s="3"/>
      <c r="E13" s="4" t="str">
        <f t="shared" si="0"/>
        <v/>
      </c>
    </row>
    <row r="14" spans="1:5" x14ac:dyDescent="0.3">
      <c r="A14" s="2"/>
      <c r="B14" s="3"/>
      <c r="C14" s="3"/>
      <c r="D14" s="3"/>
      <c r="E14" s="4" t="str">
        <f t="shared" si="0"/>
        <v/>
      </c>
    </row>
    <row r="15" spans="1:5" x14ac:dyDescent="0.3">
      <c r="A15" s="2"/>
      <c r="B15" s="3"/>
      <c r="C15" s="3"/>
      <c r="D15" s="3"/>
      <c r="E15" s="4" t="str">
        <f t="shared" si="0"/>
        <v/>
      </c>
    </row>
    <row r="16" spans="1:5" x14ac:dyDescent="0.3">
      <c r="A16" s="2"/>
      <c r="B16" s="3"/>
      <c r="C16" s="3"/>
      <c r="D16" s="3"/>
      <c r="E16" s="4" t="str">
        <f t="shared" si="0"/>
        <v/>
      </c>
    </row>
    <row r="17" spans="1:5" x14ac:dyDescent="0.3">
      <c r="A17" s="2"/>
      <c r="B17" s="3"/>
      <c r="C17" s="3"/>
      <c r="D17" s="3"/>
      <c r="E17" s="4" t="str">
        <f t="shared" si="0"/>
        <v/>
      </c>
    </row>
    <row r="18" spans="1:5" x14ac:dyDescent="0.3">
      <c r="A18" s="2"/>
      <c r="B18" s="3"/>
      <c r="C18" s="3"/>
      <c r="D18" s="3"/>
      <c r="E18" s="4" t="str">
        <f t="shared" si="0"/>
        <v/>
      </c>
    </row>
    <row r="19" spans="1:5" x14ac:dyDescent="0.3">
      <c r="A19" s="2"/>
      <c r="B19" s="3"/>
      <c r="C19" s="3"/>
      <c r="D19" s="3"/>
      <c r="E19" s="4" t="str">
        <f t="shared" si="0"/>
        <v/>
      </c>
    </row>
    <row r="20" spans="1:5" x14ac:dyDescent="0.3">
      <c r="A20" s="2"/>
      <c r="B20" s="3"/>
      <c r="C20" s="3"/>
      <c r="D20" s="3"/>
      <c r="E20" s="4" t="str">
        <f t="shared" si="0"/>
        <v/>
      </c>
    </row>
    <row r="21" spans="1:5" x14ac:dyDescent="0.3">
      <c r="A21" s="2"/>
      <c r="B21" s="3"/>
      <c r="C21" s="3"/>
      <c r="D21" s="3"/>
      <c r="E21" s="4" t="str">
        <f t="shared" si="0"/>
        <v/>
      </c>
    </row>
    <row r="22" spans="1:5" x14ac:dyDescent="0.3">
      <c r="A22" s="2"/>
      <c r="B22" s="3"/>
      <c r="C22" s="3"/>
      <c r="D22" s="3"/>
      <c r="E22" s="4" t="str">
        <f t="shared" si="0"/>
        <v/>
      </c>
    </row>
    <row r="23" spans="1:5" x14ac:dyDescent="0.3">
      <c r="A23" s="2"/>
      <c r="B23" s="3"/>
      <c r="C23" s="3"/>
      <c r="D23" s="3"/>
      <c r="E23" s="4" t="str">
        <f t="shared" si="0"/>
        <v/>
      </c>
    </row>
    <row r="24" spans="1:5" x14ac:dyDescent="0.3">
      <c r="A24" s="2"/>
      <c r="B24" s="3"/>
      <c r="C24" s="3"/>
      <c r="D24" s="3"/>
      <c r="E24" s="4" t="str">
        <f t="shared" si="0"/>
        <v/>
      </c>
    </row>
    <row r="25" spans="1:5" x14ac:dyDescent="0.3">
      <c r="A25" s="2"/>
      <c r="B25" s="3"/>
      <c r="C25" s="3"/>
      <c r="D25" s="3"/>
      <c r="E25" s="4" t="str">
        <f t="shared" si="0"/>
        <v/>
      </c>
    </row>
    <row r="27" spans="1:5" x14ac:dyDescent="0.3">
      <c r="D27" s="5" t="s">
        <v>7</v>
      </c>
      <c r="E27" s="6">
        <f>SUM(E5:E25)</f>
        <v>0</v>
      </c>
    </row>
    <row r="29" spans="1:5" ht="100.8" x14ac:dyDescent="0.3">
      <c r="A29" s="21" t="s">
        <v>17</v>
      </c>
    </row>
    <row r="30" spans="1:5" x14ac:dyDescent="0.3">
      <c r="A30" s="14" t="s">
        <v>9</v>
      </c>
      <c r="B30" s="14"/>
      <c r="D30" s="14" t="s">
        <v>10</v>
      </c>
      <c r="E30" s="14">
        <f>IF(UPPER(B30)="Y",5,0)</f>
        <v>0</v>
      </c>
    </row>
    <row r="31" spans="1:5" x14ac:dyDescent="0.3">
      <c r="D31" s="14" t="s">
        <v>11</v>
      </c>
      <c r="E31" s="15">
        <f>E27+E30</f>
        <v>0</v>
      </c>
    </row>
  </sheetData>
  <mergeCells count="2">
    <mergeCell ref="A2:E2"/>
    <mergeCell ref="A1:E1"/>
  </mergeCells>
  <dataValidations count="1">
    <dataValidation type="list" allowBlank="1" sqref="D5:D25" xr:uid="{00000000-0002-0000-0300-000001000000}">
      <formula1>"Y,N"</formula1>
    </dataValidation>
  </dataValidation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300-000000000000}">
          <x14:formula1>
            <xm:f>Activities!$A$2:$A$46</xm:f>
          </x14:formula1>
          <xm:sqref>B5:B25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7"/>
  <sheetViews>
    <sheetView showGridLines="0" workbookViewId="0">
      <pane ySplit="2" topLeftCell="A3" activePane="bottomLeft" state="frozen"/>
      <selection pane="bottomLeft" sqref="A1:C1"/>
    </sheetView>
  </sheetViews>
  <sheetFormatPr defaultRowHeight="14.4" x14ac:dyDescent="0.3"/>
  <cols>
    <col min="1" max="1" width="30" customWidth="1"/>
    <col min="2" max="2" width="24" customWidth="1"/>
    <col min="3" max="3" width="42" customWidth="1"/>
  </cols>
  <sheetData>
    <row r="1" spans="1:3" ht="21" x14ac:dyDescent="0.4">
      <c r="A1" s="11" t="s">
        <v>18</v>
      </c>
      <c r="B1" s="10"/>
      <c r="C1" s="10"/>
    </row>
    <row r="2" spans="1:3" x14ac:dyDescent="0.3">
      <c r="A2" s="7" t="s">
        <v>3</v>
      </c>
      <c r="B2" s="7" t="s">
        <v>19</v>
      </c>
      <c r="C2" s="7" t="s">
        <v>20</v>
      </c>
    </row>
    <row r="3" spans="1:3" ht="28.8" x14ac:dyDescent="0.3">
      <c r="A3" s="8" t="s">
        <v>21</v>
      </c>
      <c r="B3" s="8" t="s">
        <v>22</v>
      </c>
      <c r="C3" s="8" t="s">
        <v>23</v>
      </c>
    </row>
    <row r="4" spans="1:3" ht="28.8" x14ac:dyDescent="0.3">
      <c r="A4" s="8" t="s">
        <v>24</v>
      </c>
      <c r="B4" s="8" t="s">
        <v>22</v>
      </c>
      <c r="C4" s="8" t="s">
        <v>23</v>
      </c>
    </row>
    <row r="5" spans="1:3" ht="28.8" x14ac:dyDescent="0.3">
      <c r="A5" s="8" t="s">
        <v>25</v>
      </c>
      <c r="B5" s="8" t="s">
        <v>22</v>
      </c>
      <c r="C5" s="8" t="s">
        <v>23</v>
      </c>
    </row>
    <row r="6" spans="1:3" ht="28.8" x14ac:dyDescent="0.3">
      <c r="A6" s="8" t="s">
        <v>26</v>
      </c>
      <c r="B6" s="8" t="s">
        <v>22</v>
      </c>
      <c r="C6" s="8" t="s">
        <v>23</v>
      </c>
    </row>
    <row r="7" spans="1:3" ht="28.8" x14ac:dyDescent="0.3">
      <c r="A7" s="8" t="s">
        <v>27</v>
      </c>
      <c r="B7" s="8" t="s">
        <v>22</v>
      </c>
      <c r="C7" s="8" t="s">
        <v>23</v>
      </c>
    </row>
    <row r="8" spans="1:3" ht="28.8" x14ac:dyDescent="0.3">
      <c r="A8" s="8" t="s">
        <v>28</v>
      </c>
      <c r="B8" s="8" t="s">
        <v>22</v>
      </c>
      <c r="C8" s="8" t="s">
        <v>23</v>
      </c>
    </row>
    <row r="9" spans="1:3" ht="28.8" x14ac:dyDescent="0.3">
      <c r="A9" s="8" t="s">
        <v>29</v>
      </c>
      <c r="B9" s="8" t="s">
        <v>30</v>
      </c>
      <c r="C9" s="8" t="s">
        <v>23</v>
      </c>
    </row>
    <row r="10" spans="1:3" ht="28.8" x14ac:dyDescent="0.3">
      <c r="A10" s="8" t="s">
        <v>31</v>
      </c>
      <c r="B10" s="8" t="s">
        <v>32</v>
      </c>
      <c r="C10" s="8" t="s">
        <v>23</v>
      </c>
    </row>
    <row r="11" spans="1:3" ht="28.8" x14ac:dyDescent="0.3">
      <c r="A11" s="8" t="s">
        <v>33</v>
      </c>
      <c r="B11" s="8" t="s">
        <v>32</v>
      </c>
      <c r="C11" s="8" t="s">
        <v>23</v>
      </c>
    </row>
    <row r="12" spans="1:3" ht="28.8" x14ac:dyDescent="0.3">
      <c r="A12" s="8" t="s">
        <v>34</v>
      </c>
      <c r="B12" s="8" t="s">
        <v>32</v>
      </c>
      <c r="C12" s="8" t="s">
        <v>23</v>
      </c>
    </row>
    <row r="13" spans="1:3" ht="28.8" x14ac:dyDescent="0.3">
      <c r="A13" s="8" t="s">
        <v>35</v>
      </c>
      <c r="B13" s="8" t="s">
        <v>32</v>
      </c>
      <c r="C13" s="8" t="s">
        <v>23</v>
      </c>
    </row>
    <row r="14" spans="1:3" ht="28.8" x14ac:dyDescent="0.3">
      <c r="A14" s="8" t="s">
        <v>36</v>
      </c>
      <c r="B14" s="8" t="s">
        <v>32</v>
      </c>
      <c r="C14" s="8" t="s">
        <v>23</v>
      </c>
    </row>
    <row r="15" spans="1:3" ht="28.8" x14ac:dyDescent="0.3">
      <c r="A15" s="8" t="s">
        <v>37</v>
      </c>
      <c r="B15" s="8" t="s">
        <v>32</v>
      </c>
      <c r="C15" s="8" t="s">
        <v>23</v>
      </c>
    </row>
    <row r="16" spans="1:3" ht="28.8" x14ac:dyDescent="0.3">
      <c r="A16" s="8" t="s">
        <v>38</v>
      </c>
      <c r="B16" s="8" t="s">
        <v>32</v>
      </c>
      <c r="C16" s="8" t="s">
        <v>23</v>
      </c>
    </row>
    <row r="17" spans="1:3" ht="28.8" x14ac:dyDescent="0.3">
      <c r="A17" s="8" t="s">
        <v>39</v>
      </c>
      <c r="B17" s="8" t="s">
        <v>32</v>
      </c>
      <c r="C17" s="8" t="s">
        <v>23</v>
      </c>
    </row>
    <row r="18" spans="1:3" ht="28.8" x14ac:dyDescent="0.3">
      <c r="A18" s="8" t="s">
        <v>40</v>
      </c>
      <c r="B18" s="8" t="s">
        <v>41</v>
      </c>
      <c r="C18" s="8" t="s">
        <v>23</v>
      </c>
    </row>
    <row r="19" spans="1:3" ht="28.8" x14ac:dyDescent="0.3">
      <c r="A19" s="8" t="s">
        <v>42</v>
      </c>
      <c r="B19" s="8" t="s">
        <v>41</v>
      </c>
      <c r="C19" s="8" t="s">
        <v>23</v>
      </c>
    </row>
    <row r="20" spans="1:3" ht="28.8" x14ac:dyDescent="0.3">
      <c r="A20" s="8" t="s">
        <v>43</v>
      </c>
      <c r="B20" s="8" t="s">
        <v>41</v>
      </c>
      <c r="C20" s="8" t="s">
        <v>23</v>
      </c>
    </row>
    <row r="21" spans="1:3" ht="28.8" x14ac:dyDescent="0.3">
      <c r="A21" s="8" t="s">
        <v>44</v>
      </c>
      <c r="B21" s="8" t="s">
        <v>41</v>
      </c>
      <c r="C21" s="8" t="s">
        <v>23</v>
      </c>
    </row>
    <row r="22" spans="1:3" ht="28.8" x14ac:dyDescent="0.3">
      <c r="A22" s="8" t="s">
        <v>45</v>
      </c>
      <c r="B22" s="8" t="s">
        <v>41</v>
      </c>
      <c r="C22" s="8" t="s">
        <v>23</v>
      </c>
    </row>
    <row r="23" spans="1:3" ht="28.8" x14ac:dyDescent="0.3">
      <c r="A23" s="8" t="s">
        <v>46</v>
      </c>
      <c r="B23" s="8" t="s">
        <v>41</v>
      </c>
      <c r="C23" s="8" t="s">
        <v>23</v>
      </c>
    </row>
    <row r="24" spans="1:3" ht="28.8" x14ac:dyDescent="0.3">
      <c r="A24" s="8" t="s">
        <v>47</v>
      </c>
      <c r="B24" s="8" t="s">
        <v>41</v>
      </c>
      <c r="C24" s="8" t="s">
        <v>23</v>
      </c>
    </row>
    <row r="25" spans="1:3" ht="28.8" x14ac:dyDescent="0.3">
      <c r="A25" s="8" t="s">
        <v>48</v>
      </c>
      <c r="B25" s="8" t="s">
        <v>41</v>
      </c>
      <c r="C25" s="8" t="s">
        <v>23</v>
      </c>
    </row>
    <row r="26" spans="1:3" ht="28.8" x14ac:dyDescent="0.3">
      <c r="A26" s="8" t="s">
        <v>49</v>
      </c>
      <c r="B26" s="8" t="s">
        <v>50</v>
      </c>
      <c r="C26" s="8" t="s">
        <v>23</v>
      </c>
    </row>
    <row r="27" spans="1:3" ht="28.8" x14ac:dyDescent="0.3">
      <c r="A27" s="8" t="s">
        <v>51</v>
      </c>
      <c r="B27" s="8" t="s">
        <v>50</v>
      </c>
      <c r="C27" s="8" t="s">
        <v>23</v>
      </c>
    </row>
    <row r="28" spans="1:3" ht="28.8" x14ac:dyDescent="0.3">
      <c r="A28" s="8" t="s">
        <v>52</v>
      </c>
      <c r="B28" s="8" t="s">
        <v>50</v>
      </c>
      <c r="C28" s="8" t="s">
        <v>23</v>
      </c>
    </row>
    <row r="29" spans="1:3" ht="28.8" x14ac:dyDescent="0.3">
      <c r="A29" s="8" t="s">
        <v>53</v>
      </c>
      <c r="B29" s="8" t="s">
        <v>50</v>
      </c>
      <c r="C29" s="8" t="s">
        <v>23</v>
      </c>
    </row>
    <row r="30" spans="1:3" ht="28.8" x14ac:dyDescent="0.3">
      <c r="A30" s="8" t="s">
        <v>54</v>
      </c>
      <c r="B30" s="8" t="s">
        <v>50</v>
      </c>
      <c r="C30" s="8" t="s">
        <v>23</v>
      </c>
    </row>
    <row r="31" spans="1:3" ht="28.8" x14ac:dyDescent="0.3">
      <c r="A31" s="8" t="s">
        <v>55</v>
      </c>
      <c r="B31" s="8" t="s">
        <v>50</v>
      </c>
      <c r="C31" s="8" t="s">
        <v>23</v>
      </c>
    </row>
    <row r="32" spans="1:3" ht="28.8" x14ac:dyDescent="0.3">
      <c r="A32" s="8" t="s">
        <v>56</v>
      </c>
      <c r="B32" s="8" t="s">
        <v>57</v>
      </c>
      <c r="C32" s="8" t="s">
        <v>23</v>
      </c>
    </row>
    <row r="33" spans="1:3" ht="28.8" x14ac:dyDescent="0.3">
      <c r="A33" s="8" t="s">
        <v>58</v>
      </c>
      <c r="B33" s="8" t="s">
        <v>57</v>
      </c>
      <c r="C33" s="8" t="s">
        <v>23</v>
      </c>
    </row>
    <row r="34" spans="1:3" ht="28.8" x14ac:dyDescent="0.3">
      <c r="A34" s="8" t="s">
        <v>59</v>
      </c>
      <c r="B34" s="8" t="s">
        <v>57</v>
      </c>
      <c r="C34" s="8" t="s">
        <v>23</v>
      </c>
    </row>
    <row r="35" spans="1:3" ht="28.8" x14ac:dyDescent="0.3">
      <c r="A35" s="8" t="s">
        <v>60</v>
      </c>
      <c r="B35" s="8" t="s">
        <v>57</v>
      </c>
      <c r="C35" s="8" t="s">
        <v>23</v>
      </c>
    </row>
    <row r="36" spans="1:3" ht="28.8" x14ac:dyDescent="0.3">
      <c r="A36" s="8" t="s">
        <v>61</v>
      </c>
      <c r="B36" s="8" t="s">
        <v>57</v>
      </c>
      <c r="C36" s="8" t="s">
        <v>23</v>
      </c>
    </row>
    <row r="37" spans="1:3" ht="28.8" x14ac:dyDescent="0.3">
      <c r="A37" s="8" t="s">
        <v>62</v>
      </c>
      <c r="B37" s="8" t="s">
        <v>57</v>
      </c>
      <c r="C37" s="8" t="s">
        <v>23</v>
      </c>
    </row>
    <row r="38" spans="1:3" ht="28.8" x14ac:dyDescent="0.3">
      <c r="A38" s="8" t="s">
        <v>63</v>
      </c>
      <c r="B38" s="8" t="s">
        <v>64</v>
      </c>
      <c r="C38" s="8" t="s">
        <v>23</v>
      </c>
    </row>
    <row r="39" spans="1:3" ht="28.8" x14ac:dyDescent="0.3">
      <c r="A39" s="8" t="s">
        <v>65</v>
      </c>
      <c r="B39" s="8" t="s">
        <v>64</v>
      </c>
      <c r="C39" s="8" t="s">
        <v>23</v>
      </c>
    </row>
    <row r="40" spans="1:3" ht="28.8" x14ac:dyDescent="0.3">
      <c r="A40" s="8" t="s">
        <v>66</v>
      </c>
      <c r="B40" s="8" t="s">
        <v>64</v>
      </c>
      <c r="C40" s="8" t="s">
        <v>23</v>
      </c>
    </row>
    <row r="41" spans="1:3" ht="28.8" x14ac:dyDescent="0.3">
      <c r="A41" s="8" t="s">
        <v>67</v>
      </c>
      <c r="B41" s="8" t="s">
        <v>64</v>
      </c>
      <c r="C41" s="8" t="s">
        <v>23</v>
      </c>
    </row>
    <row r="42" spans="1:3" ht="28.8" x14ac:dyDescent="0.3">
      <c r="A42" s="8" t="s">
        <v>68</v>
      </c>
      <c r="B42" s="8" t="s">
        <v>69</v>
      </c>
      <c r="C42" s="8" t="s">
        <v>23</v>
      </c>
    </row>
    <row r="43" spans="1:3" ht="28.8" x14ac:dyDescent="0.3">
      <c r="A43" s="8" t="s">
        <v>70</v>
      </c>
      <c r="B43" s="8" t="s">
        <v>69</v>
      </c>
      <c r="C43" s="8" t="s">
        <v>23</v>
      </c>
    </row>
    <row r="44" spans="1:3" ht="28.8" x14ac:dyDescent="0.3">
      <c r="A44" s="8" t="s">
        <v>71</v>
      </c>
      <c r="B44" s="8" t="s">
        <v>69</v>
      </c>
      <c r="C44" s="8" t="s">
        <v>23</v>
      </c>
    </row>
    <row r="45" spans="1:3" ht="28.8" x14ac:dyDescent="0.3">
      <c r="A45" s="8" t="s">
        <v>72</v>
      </c>
      <c r="B45" s="8" t="s">
        <v>69</v>
      </c>
      <c r="C45" s="8" t="s">
        <v>23</v>
      </c>
    </row>
    <row r="46" spans="1:3" ht="28.8" x14ac:dyDescent="0.3">
      <c r="A46" s="8" t="s">
        <v>73</v>
      </c>
      <c r="B46" s="8" t="s">
        <v>69</v>
      </c>
      <c r="C46" s="8" t="s">
        <v>23</v>
      </c>
    </row>
    <row r="47" spans="1:3" ht="28.8" x14ac:dyDescent="0.3">
      <c r="A47" s="8" t="s">
        <v>74</v>
      </c>
      <c r="B47" s="8" t="s">
        <v>69</v>
      </c>
      <c r="C47" s="8" t="s">
        <v>23</v>
      </c>
    </row>
  </sheetData>
  <mergeCells count="1">
    <mergeCell ref="A1:C1"/>
  </mergeCells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Week 1</vt:lpstr>
      <vt:lpstr>Week 2</vt:lpstr>
      <vt:lpstr>Week 3</vt:lpstr>
      <vt:lpstr>Week 4</vt:lpstr>
      <vt:lpstr>Activities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Gallagher, Kari</cp:lastModifiedBy>
  <dcterms:created xsi:type="dcterms:W3CDTF">2026-06-02T16:11:21Z</dcterms:created>
  <dcterms:modified xsi:type="dcterms:W3CDTF">2026-06-02T16:30:01Z</dcterms:modified>
</cp:coreProperties>
</file>